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drive.merck.com/personal/cabritad_merck_com/Documents/ptffahcabritad_data/Documents/OMNICHANNEL/1 OMNICH CABU/BRAVECTO injetável/BRAVECTO injetável B2B/"/>
    </mc:Choice>
  </mc:AlternateContent>
  <xr:revisionPtr revIDLastSave="0" documentId="8_{438F66DD-2CB8-4FFF-890C-B82A39CCE1C4}" xr6:coauthVersionLast="47" xr6:coauthVersionMax="47" xr10:uidLastSave="{00000000-0000-0000-0000-000000000000}"/>
  <bookViews>
    <workbookView xWindow="-110" yWindow="-110" windowWidth="19420" windowHeight="11500" xr2:uid="{D7ACECE9-2A25-405D-8C87-EC8194E415F1}"/>
  </bookViews>
  <sheets>
    <sheet name="Planeamento BRAVECTO injetável" sheetId="1" r:id="rId1"/>
    <sheet name="RCM Bravecto injetáv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H12" i="1"/>
  <c r="H3" i="1"/>
  <c r="I3" i="1" s="1"/>
  <c r="H22" i="1"/>
  <c r="H23" i="1"/>
  <c r="H24" i="1"/>
  <c r="H17" i="1"/>
  <c r="H18" i="1"/>
  <c r="H19" i="1"/>
  <c r="H20" i="1"/>
  <c r="H21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6" i="1"/>
  <c r="H13" i="1"/>
  <c r="H14" i="1"/>
  <c r="H15" i="1"/>
  <c r="H1" i="1" l="1"/>
  <c r="L2" i="1" s="1"/>
</calcChain>
</file>

<file path=xl/sharedStrings.xml><?xml version="1.0" encoding="utf-8"?>
<sst xmlns="http://schemas.openxmlformats.org/spreadsheetml/2006/main" count="10" uniqueCount="10">
  <si>
    <t>Nome do Tutor</t>
  </si>
  <si>
    <t>Nº Telefone</t>
  </si>
  <si>
    <t>E-mail</t>
  </si>
  <si>
    <t>Nome do Cão</t>
  </si>
  <si>
    <t>Raça</t>
  </si>
  <si>
    <t>Peso</t>
  </si>
  <si>
    <t>Data de Nascimento</t>
  </si>
  <si>
    <t xml:space="preserve">ml agendados </t>
  </si>
  <si>
    <t>Embalgens consumidas</t>
  </si>
  <si>
    <t>ml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</si>
</sst>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3" borderId="1" xfId="0" applyNumberFormat="1" applyFont="1" applyFill="1" applyBorder="1" applyProtection="1">
      <protection hidden="1"/>
    </xf>
    <xf numFmtId="1" fontId="2" fillId="3" borderId="1" xfId="0" applyNumberFormat="1" applyFont="1" applyFill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2" fontId="0" fillId="3" borderId="1" xfId="0" applyNumberFormat="1" applyFill="1" applyBorder="1"/>
  </cellXfs>
  <cellStyles count="1">
    <cellStyle name="Normal" xfId="0" builtinId="0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176530</xdr:rowOff>
    </xdr:from>
    <xdr:to>
      <xdr:col>14</xdr:col>
      <xdr:colOff>83820</xdr:colOff>
      <xdr:row>49</xdr:row>
      <xdr:rowOff>38100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AE9F2101-4F29-D55E-D16F-E19C87C3DC31}"/>
            </a:ext>
          </a:extLst>
        </xdr:cNvPr>
        <xdr:cNvSpPr txBox="1">
          <a:spLocks noChangeArrowheads="1"/>
        </xdr:cNvSpPr>
      </xdr:nvSpPr>
      <xdr:spPr bwMode="auto">
        <a:xfrm>
          <a:off x="292100" y="359410"/>
          <a:ext cx="8326120" cy="8639810"/>
        </a:xfrm>
        <a:prstGeom prst="rect">
          <a:avLst/>
        </a:prstGeom>
        <a:solidFill>
          <a:schemeClr val="accent5">
            <a:lumMod val="20000"/>
            <a:lumOff val="80000"/>
            <a:alpha val="33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Nome do medicamento veterinário: Bravecto 150 mg/ml pó e solvente para suspensão injetável para cães. Composição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qualitativa e quantitativa: Suspensão reconstituída: Cada ml de suspensão reconstituída contém: Substância ativa: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Fluralaner 150 mg. Espécies-alvo: Caninos (Cães). Indicações de utilização para cada espécie-alvo: Para o tratamento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infestações por carraças e pulgas em cães. Este medicamento veterinário é um inseticida e acaricida sistémico que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proporciona: a eliminação imediata e persistente das pulgas (Ctenocephalides felis e Ctenocephalides canis) durante 12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meses; a eliminação persistente das carraças, a partir de 3 dias até 12 meses após o tratamento, para Ixodes ricinus, Ixodes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hexagonus e Dermacentor reticulatus; a eliminação persistente das carraças, a partir de 4 dias até 12 meses após 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tratamento, para Rhipicephalus sanguineus. As pulgas e as carraças devem contactar com o hospedeiro e iniciar 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alimentação de modo a serem expostas à substância ativa. O medicamento veterinário pode ser utilizado como parte da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estratégia de tratamento da dermatite alérgica à picada da pulga (DAPP). Para redução do risco de infeção por Babesia canis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canis transmitida por Dermacentor reticulatus a partir do terceiro dia após o tratamento até 12 meses. O efeito é indireto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devido à atividade do medicamento veterinário contra o vetor. Para redução do risco de infeção por Dipylidium caninum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transmitido por Ctenocephalides felis até 12 meses. O efeito é indireto devido à atividade do medicamento veterinário contra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o vetor. Contraindicações: Não administrar em casos de hipersensibilidade à substância ativa ou a algum dos excipientes.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Advertências especiais: Os parasitas necessitam iniciar a alimentação no hospedeiro para ficarem expostos ao fluralaner;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como tal, o risco de transmissão de doenças transmitidas por parasitas (incluindo Babesia canis canis e D. caninum) não pode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ser completamente excluído. O tratamento desnecessário com antiparasitários, ou uma utilização que se desvie das instruções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fornecidas, podem aumentar a pressão da seleção de resistência e levar a uma eficácia reduzida. A decisão de administrar 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medicamento veterinário deve ser baseada na confirmação das espécies e carga parasitárias, ou do risco de infestação baseado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nas suas características epidemiológicas (tendo em conta a duração do efeito do medicamento veterinário, de 12 meses), para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cada animal individualmente. Deve ser considerada a possibilidade de outros animais da mesma casa poderem ser a fonte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reinfeção com parasitas, devendo estes ser tratados conforme necessário com um medicamento veterinário adequado.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Precauções especiais de utilização: Precauções especiais para a utilização segura nas espécies-alvo: A segurança do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medicamento veterinário não foi avaliada em cães com epilepsia pré-existente. Por este motivo, administrar com precaução 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estes cães, com base na avaliação benefício/risco realizada pelo médico veterinário responsável. Na ausência de dados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disponíveis, o medicamento veterinário não deve ser administrado a cães com idade inferior a 6 meses. Precauções especiais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 adotar pela pessoa que administra o medicamento veterinário aos animais: Foram reportadas reações de hipersensibilidade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ao fluralaner ou ao álcool benzílico em humanos, que podem ser potencialmente graves. Também podem ocorrer reações no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local da injeção. Ao administrar este medicamento veterinário, devem ser tomadas precauções para evitar a autoinjeção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acidental e a exposição dérmica. Em caso de autoinjeção acidental com eventos adversos, reações de hipersensibilidade ou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reações no local da injeção, consulte um médico e mostre-lhe o folheto informativo ou o rótulo. Lavar as mãos após 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administração. Este medicamento veterinário é para ser administrado apenas por médicos veterinários ou sob a sua estreita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supervisão. Precauções especiais para a proteção do ambiente: Não aplicável. Eventos adversos: Cães: Frequentes (1 a 10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animais / 100 animais tratados): Tumefação no local de injeção1; Pouco frequentes (1 a 10 animais / 1 000 animais tratados):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Diminuição do apetite, Cansaço, Membranas mucosas hiperémicas; Muito raros (&lt;1 animal / 10 000 animais tratados,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incluindo notificações isoladas): Tremor muscular, Ataxia, Convulsão. 1Tumefações palpáveis e/ou visíveis, não inflamatórias, indolores, que se resolvem por si só ao longo do tempo. A notificação de eventos adversos é importante.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Permite a monitorização contínua da segurança de um medicamento veterinário. As notificações devem ser enviadas,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preferência por um médico veterinário, ao titular da Autorização de Introdução no Mercado ou à autoridade nacional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competente através do sistema nacional de farmacovigilância veterinária. Para obter informações de contacto, consulte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também o Folheto Informativo. Posologia e via de administração: Administração subcutânea. Administrar 0,1 ml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suspensão reconstituída por kg de peso corporal (equivalente a 15 mg de fluralaner por kg de peso corporal) por via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subcutânea, p.e. entre as omoplatas (região dorso-escapular) do cão. Para calcular uma dose precisa, o cão deve ser pesado no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momento da administração. A subdosagem pode resultar numa administração ineficaz e favorecer o desenvolvimento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resistências. Intervalos de segurança: Não aplicável. Nome do Titular da Autorização de introdução no Mercado: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Intervet International B. V. Números da Autorização de Introdução no Mercado: EU/2/13/158/032-035. Data da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primeira autorização: 11/02/2014. Data da última revisão do Resumo das Características do Medicamento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Aptos Narrow"/>
            </a:rPr>
            <a:t>Veterinário: 01/2024. Classificação dos medicamentos veterinários: Medicamento veterinário sujeito a receita médico veterinária. Está disponível informação pormenorizada sobre este medicamento veterinário na base de dados de </a:t>
          </a:r>
        </a:p>
        <a:p>
          <a:pPr algn="l" rtl="0">
            <a:defRPr sz="1000"/>
          </a:pPr>
          <a:r>
            <a:rPr lang="pt-PT" sz="1100" b="0" i="0" u="none" strike="noStrike" baseline="0">
              <a:solidFill>
                <a:srgbClr val="000000"/>
              </a:solidFill>
              <a:latin typeface="+mn-lt"/>
            </a:rPr>
            <a:t>medicamentos da União Europeia UPD (https://medicines.health.europa.eu/veterinary). PT-BRV-241000007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FBE0-223A-4013-96F8-E2801DBD17F3}">
  <dimension ref="A1:L37"/>
  <sheetViews>
    <sheetView showGridLines="0" tabSelected="1" zoomScale="55" zoomScaleNormal="55" workbookViewId="0">
      <selection activeCell="M14" sqref="M14"/>
    </sheetView>
  </sheetViews>
  <sheetFormatPr defaultRowHeight="14.5" x14ac:dyDescent="0.35"/>
  <cols>
    <col min="1" max="1" width="30.7265625" customWidth="1"/>
    <col min="2" max="2" width="29.26953125" customWidth="1"/>
    <col min="3" max="3" width="28.26953125" customWidth="1"/>
    <col min="4" max="4" width="27.08984375" customWidth="1"/>
    <col min="5" max="5" width="18.6328125" customWidth="1"/>
    <col min="6" max="6" width="22.26953125" customWidth="1"/>
    <col min="7" max="7" width="19.08984375" customWidth="1"/>
    <col min="8" max="8" width="15" customWidth="1"/>
    <col min="9" max="9" width="16" customWidth="1"/>
    <col min="10" max="10" width="16.26953125" customWidth="1"/>
    <col min="11" max="11" width="16.90625" customWidth="1"/>
  </cols>
  <sheetData>
    <row r="1" spans="1:12" x14ac:dyDescent="0.35">
      <c r="H1">
        <f>SUBTOTAL(9,H3:H37)</f>
        <v>0</v>
      </c>
    </row>
    <row r="2" spans="1:12" ht="40.15" customHeight="1" x14ac:dyDescent="0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6</v>
      </c>
      <c r="G2" s="4" t="s">
        <v>5</v>
      </c>
      <c r="H2" s="5" t="s">
        <v>7</v>
      </c>
      <c r="I2" s="5" t="s">
        <v>9</v>
      </c>
      <c r="K2" s="3" t="s">
        <v>8</v>
      </c>
      <c r="L2" s="11">
        <f>H1/15</f>
        <v>0</v>
      </c>
    </row>
    <row r="3" spans="1:12" ht="26" customHeight="1" x14ac:dyDescent="0.45">
      <c r="A3" s="6"/>
      <c r="B3" s="6"/>
      <c r="C3" s="7"/>
      <c r="D3" s="6"/>
      <c r="E3" s="6"/>
      <c r="F3" s="8"/>
      <c r="G3" s="6"/>
      <c r="H3" s="1">
        <f>IFERROR(G3*0.1,"")</f>
        <v>0</v>
      </c>
      <c r="I3" s="1">
        <f>H3</f>
        <v>0</v>
      </c>
    </row>
    <row r="4" spans="1:12" ht="26" customHeight="1" x14ac:dyDescent="0.45">
      <c r="A4" s="9"/>
      <c r="B4" s="9"/>
      <c r="C4" s="7"/>
      <c r="D4" s="9"/>
      <c r="E4" s="9"/>
      <c r="F4" s="10"/>
      <c r="G4" s="9"/>
      <c r="H4" s="1">
        <f t="shared" ref="H4:H12" si="0">IFERROR(G4*0.1,"")</f>
        <v>0</v>
      </c>
      <c r="I4" s="1" t="str">
        <f>IF(H4&gt;0,H4+I3,"")</f>
        <v/>
      </c>
    </row>
    <row r="5" spans="1:12" ht="26" customHeight="1" x14ac:dyDescent="0.45">
      <c r="A5" s="6"/>
      <c r="B5" s="6"/>
      <c r="C5" s="7"/>
      <c r="D5" s="6"/>
      <c r="E5" s="6"/>
      <c r="F5" s="8"/>
      <c r="G5" s="6"/>
      <c r="H5" s="1">
        <f t="shared" si="0"/>
        <v>0</v>
      </c>
      <c r="I5" s="1" t="str">
        <f t="shared" ref="I5:I37" si="1">IF(H5&gt;0,H5+I4,"")</f>
        <v/>
      </c>
    </row>
    <row r="6" spans="1:12" ht="26" customHeight="1" x14ac:dyDescent="0.45">
      <c r="A6" s="9"/>
      <c r="B6" s="6"/>
      <c r="C6" s="7"/>
      <c r="D6" s="9"/>
      <c r="E6" s="9"/>
      <c r="F6" s="10"/>
      <c r="G6" s="9"/>
      <c r="H6" s="1">
        <f t="shared" si="0"/>
        <v>0</v>
      </c>
      <c r="I6" s="1" t="str">
        <f t="shared" si="1"/>
        <v/>
      </c>
    </row>
    <row r="7" spans="1:12" ht="26" customHeight="1" x14ac:dyDescent="0.45">
      <c r="A7" s="6"/>
      <c r="B7" s="6"/>
      <c r="C7" s="7"/>
      <c r="D7" s="6"/>
      <c r="E7" s="6"/>
      <c r="F7" s="8"/>
      <c r="G7" s="6"/>
      <c r="H7" s="1">
        <f t="shared" si="0"/>
        <v>0</v>
      </c>
      <c r="I7" s="1" t="str">
        <f t="shared" si="1"/>
        <v/>
      </c>
    </row>
    <row r="8" spans="1:12" ht="26" customHeight="1" x14ac:dyDescent="0.45">
      <c r="A8" s="9"/>
      <c r="B8" s="9"/>
      <c r="C8" s="9"/>
      <c r="D8" s="9"/>
      <c r="E8" s="9"/>
      <c r="F8" s="9"/>
      <c r="G8" s="9"/>
      <c r="H8" s="1">
        <f t="shared" si="0"/>
        <v>0</v>
      </c>
      <c r="I8" s="1" t="str">
        <f t="shared" si="1"/>
        <v/>
      </c>
    </row>
    <row r="9" spans="1:12" ht="26" customHeight="1" x14ac:dyDescent="0.45">
      <c r="A9" s="6"/>
      <c r="B9" s="6"/>
      <c r="C9" s="6"/>
      <c r="D9" s="6"/>
      <c r="E9" s="6"/>
      <c r="F9" s="6"/>
      <c r="G9" s="6"/>
      <c r="H9" s="1">
        <f t="shared" si="0"/>
        <v>0</v>
      </c>
      <c r="I9" s="1" t="str">
        <f t="shared" si="1"/>
        <v/>
      </c>
    </row>
    <row r="10" spans="1:12" ht="26" customHeight="1" x14ac:dyDescent="0.45">
      <c r="A10" s="9"/>
      <c r="B10" s="9"/>
      <c r="C10" s="9"/>
      <c r="D10" s="9"/>
      <c r="E10" s="9"/>
      <c r="F10" s="9"/>
      <c r="G10" s="9"/>
      <c r="H10" s="1">
        <f t="shared" si="0"/>
        <v>0</v>
      </c>
      <c r="I10" s="1" t="str">
        <f t="shared" si="1"/>
        <v/>
      </c>
    </row>
    <row r="11" spans="1:12" ht="26" customHeight="1" x14ac:dyDescent="0.45">
      <c r="A11" s="6"/>
      <c r="B11" s="6"/>
      <c r="C11" s="6"/>
      <c r="D11" s="6"/>
      <c r="E11" s="6"/>
      <c r="F11" s="6"/>
      <c r="G11" s="6"/>
      <c r="H11" s="1">
        <f t="shared" si="0"/>
        <v>0</v>
      </c>
      <c r="I11" s="1" t="str">
        <f t="shared" si="1"/>
        <v/>
      </c>
    </row>
    <row r="12" spans="1:12" ht="26" customHeight="1" x14ac:dyDescent="0.45">
      <c r="A12" s="9"/>
      <c r="B12" s="9"/>
      <c r="C12" s="9"/>
      <c r="D12" s="9"/>
      <c r="E12" s="9"/>
      <c r="F12" s="9"/>
      <c r="G12" s="9"/>
      <c r="H12" s="2">
        <f t="shared" si="0"/>
        <v>0</v>
      </c>
      <c r="I12" s="1" t="str">
        <f t="shared" si="1"/>
        <v/>
      </c>
    </row>
    <row r="13" spans="1:12" ht="26" customHeight="1" x14ac:dyDescent="0.45">
      <c r="A13" s="6"/>
      <c r="B13" s="6"/>
      <c r="C13" s="6"/>
      <c r="D13" s="6"/>
      <c r="E13" s="6"/>
      <c r="F13" s="6"/>
      <c r="G13" s="6"/>
      <c r="H13" s="2">
        <f t="shared" ref="H13:H22" si="2">IFERROR(G13*0.1,"")</f>
        <v>0</v>
      </c>
      <c r="I13" s="1" t="str">
        <f t="shared" si="1"/>
        <v/>
      </c>
    </row>
    <row r="14" spans="1:12" ht="26" customHeight="1" x14ac:dyDescent="0.45">
      <c r="A14" s="9"/>
      <c r="B14" s="9"/>
      <c r="C14" s="9"/>
      <c r="D14" s="9"/>
      <c r="E14" s="9"/>
      <c r="F14" s="9"/>
      <c r="G14" s="9"/>
      <c r="H14" s="2">
        <f t="shared" si="2"/>
        <v>0</v>
      </c>
      <c r="I14" s="1" t="str">
        <f t="shared" si="1"/>
        <v/>
      </c>
    </row>
    <row r="15" spans="1:12" ht="26" customHeight="1" x14ac:dyDescent="0.45">
      <c r="A15" s="6"/>
      <c r="B15" s="6"/>
      <c r="C15" s="6"/>
      <c r="D15" s="6"/>
      <c r="E15" s="6"/>
      <c r="F15" s="6"/>
      <c r="G15" s="6"/>
      <c r="H15" s="2">
        <f t="shared" si="2"/>
        <v>0</v>
      </c>
      <c r="I15" s="1" t="str">
        <f t="shared" si="1"/>
        <v/>
      </c>
    </row>
    <row r="16" spans="1:12" ht="26" customHeight="1" x14ac:dyDescent="0.45">
      <c r="A16" s="9"/>
      <c r="B16" s="9"/>
      <c r="C16" s="9"/>
      <c r="D16" s="9"/>
      <c r="E16" s="9"/>
      <c r="F16" s="9"/>
      <c r="G16" s="9"/>
      <c r="H16" s="2">
        <f t="shared" si="2"/>
        <v>0</v>
      </c>
      <c r="I16" s="1" t="str">
        <f t="shared" si="1"/>
        <v/>
      </c>
    </row>
    <row r="17" spans="1:9" ht="26" customHeight="1" x14ac:dyDescent="0.45">
      <c r="A17" s="6"/>
      <c r="B17" s="6"/>
      <c r="C17" s="6"/>
      <c r="D17" s="6"/>
      <c r="E17" s="6"/>
      <c r="F17" s="6"/>
      <c r="G17" s="6"/>
      <c r="H17" s="2">
        <f t="shared" si="2"/>
        <v>0</v>
      </c>
      <c r="I17" s="1" t="str">
        <f t="shared" si="1"/>
        <v/>
      </c>
    </row>
    <row r="18" spans="1:9" ht="26" customHeight="1" x14ac:dyDescent="0.45">
      <c r="A18" s="9"/>
      <c r="B18" s="9"/>
      <c r="C18" s="9"/>
      <c r="D18" s="9"/>
      <c r="E18" s="9"/>
      <c r="F18" s="9"/>
      <c r="G18" s="9"/>
      <c r="H18" s="2">
        <f t="shared" si="2"/>
        <v>0</v>
      </c>
      <c r="I18" s="1" t="str">
        <f t="shared" si="1"/>
        <v/>
      </c>
    </row>
    <row r="19" spans="1:9" ht="26" customHeight="1" x14ac:dyDescent="0.45">
      <c r="A19" s="6"/>
      <c r="B19" s="6"/>
      <c r="C19" s="6"/>
      <c r="D19" s="6"/>
      <c r="E19" s="6"/>
      <c r="F19" s="6"/>
      <c r="G19" s="6"/>
      <c r="H19" s="2">
        <f t="shared" si="2"/>
        <v>0</v>
      </c>
      <c r="I19" s="1" t="str">
        <f t="shared" si="1"/>
        <v/>
      </c>
    </row>
    <row r="20" spans="1:9" ht="26" customHeight="1" x14ac:dyDescent="0.45">
      <c r="A20" s="6"/>
      <c r="B20" s="6"/>
      <c r="C20" s="6"/>
      <c r="D20" s="6"/>
      <c r="E20" s="6"/>
      <c r="F20" s="6"/>
      <c r="G20" s="6"/>
      <c r="H20" s="2">
        <f t="shared" si="2"/>
        <v>0</v>
      </c>
      <c r="I20" s="1" t="str">
        <f t="shared" si="1"/>
        <v/>
      </c>
    </row>
    <row r="21" spans="1:9" ht="26" customHeight="1" x14ac:dyDescent="0.45">
      <c r="A21" s="9"/>
      <c r="B21" s="9"/>
      <c r="C21" s="9"/>
      <c r="D21" s="9"/>
      <c r="E21" s="9"/>
      <c r="F21" s="9"/>
      <c r="G21" s="9"/>
      <c r="H21" s="2">
        <f t="shared" si="2"/>
        <v>0</v>
      </c>
      <c r="I21" s="1" t="str">
        <f t="shared" si="1"/>
        <v/>
      </c>
    </row>
    <row r="22" spans="1:9" ht="26" customHeight="1" x14ac:dyDescent="0.45">
      <c r="A22" s="6"/>
      <c r="B22" s="6"/>
      <c r="C22" s="6"/>
      <c r="D22" s="6"/>
      <c r="E22" s="6"/>
      <c r="F22" s="6"/>
      <c r="G22" s="6"/>
      <c r="H22" s="2">
        <f t="shared" si="2"/>
        <v>0</v>
      </c>
      <c r="I22" s="1" t="str">
        <f t="shared" si="1"/>
        <v/>
      </c>
    </row>
    <row r="23" spans="1:9" ht="26" customHeight="1" x14ac:dyDescent="0.45">
      <c r="A23" s="9"/>
      <c r="B23" s="9"/>
      <c r="C23" s="9"/>
      <c r="D23" s="9"/>
      <c r="E23" s="9"/>
      <c r="F23" s="9"/>
      <c r="G23" s="9"/>
      <c r="H23" s="2">
        <f t="shared" ref="H23:H24" si="3">IFERROR(G23*0.1,"")</f>
        <v>0</v>
      </c>
      <c r="I23" s="1" t="str">
        <f t="shared" si="1"/>
        <v/>
      </c>
    </row>
    <row r="24" spans="1:9" ht="26" customHeight="1" x14ac:dyDescent="0.45">
      <c r="A24" s="6"/>
      <c r="B24" s="6"/>
      <c r="C24" s="6"/>
      <c r="D24" s="6"/>
      <c r="E24" s="6"/>
      <c r="F24" s="6"/>
      <c r="G24" s="6"/>
      <c r="H24" s="2">
        <f t="shared" si="3"/>
        <v>0</v>
      </c>
      <c r="I24" s="1" t="str">
        <f t="shared" si="1"/>
        <v/>
      </c>
    </row>
    <row r="25" spans="1:9" ht="26" customHeight="1" x14ac:dyDescent="0.45">
      <c r="A25" s="9"/>
      <c r="B25" s="9"/>
      <c r="C25" s="9"/>
      <c r="D25" s="9"/>
      <c r="E25" s="9"/>
      <c r="F25" s="9"/>
      <c r="G25" s="9"/>
      <c r="H25" s="2">
        <f t="shared" ref="H25:H37" si="4">IFERROR(G25*0.1,"")</f>
        <v>0</v>
      </c>
      <c r="I25" s="1" t="str">
        <f t="shared" si="1"/>
        <v/>
      </c>
    </row>
    <row r="26" spans="1:9" ht="26" customHeight="1" x14ac:dyDescent="0.45">
      <c r="A26" s="6"/>
      <c r="B26" s="6"/>
      <c r="C26" s="6"/>
      <c r="D26" s="6"/>
      <c r="E26" s="6"/>
      <c r="F26" s="6"/>
      <c r="G26" s="6"/>
      <c r="H26" s="2">
        <f t="shared" si="4"/>
        <v>0</v>
      </c>
      <c r="I26" s="1" t="str">
        <f t="shared" si="1"/>
        <v/>
      </c>
    </row>
    <row r="27" spans="1:9" ht="26" customHeight="1" x14ac:dyDescent="0.45">
      <c r="A27" s="9"/>
      <c r="B27" s="9"/>
      <c r="C27" s="9"/>
      <c r="D27" s="9"/>
      <c r="E27" s="9"/>
      <c r="F27" s="9"/>
      <c r="G27" s="9"/>
      <c r="H27" s="2">
        <f t="shared" si="4"/>
        <v>0</v>
      </c>
      <c r="I27" s="1" t="str">
        <f t="shared" si="1"/>
        <v/>
      </c>
    </row>
    <row r="28" spans="1:9" ht="26" customHeight="1" x14ac:dyDescent="0.45">
      <c r="A28" s="6"/>
      <c r="B28" s="6"/>
      <c r="C28" s="6"/>
      <c r="D28" s="6"/>
      <c r="E28" s="6"/>
      <c r="F28" s="6"/>
      <c r="G28" s="6"/>
      <c r="H28" s="2">
        <f t="shared" si="4"/>
        <v>0</v>
      </c>
      <c r="I28" s="1" t="str">
        <f t="shared" si="1"/>
        <v/>
      </c>
    </row>
    <row r="29" spans="1:9" ht="26" customHeight="1" x14ac:dyDescent="0.45">
      <c r="A29" s="9"/>
      <c r="B29" s="9"/>
      <c r="C29" s="9"/>
      <c r="D29" s="9"/>
      <c r="E29" s="9"/>
      <c r="F29" s="9"/>
      <c r="G29" s="9"/>
      <c r="H29" s="2">
        <f t="shared" si="4"/>
        <v>0</v>
      </c>
      <c r="I29" s="1" t="str">
        <f t="shared" si="1"/>
        <v/>
      </c>
    </row>
    <row r="30" spans="1:9" ht="26" customHeight="1" x14ac:dyDescent="0.45">
      <c r="A30" s="6"/>
      <c r="B30" s="6"/>
      <c r="C30" s="6"/>
      <c r="D30" s="6"/>
      <c r="E30" s="6"/>
      <c r="F30" s="6"/>
      <c r="G30" s="6"/>
      <c r="H30" s="2">
        <f t="shared" si="4"/>
        <v>0</v>
      </c>
      <c r="I30" s="1" t="str">
        <f t="shared" si="1"/>
        <v/>
      </c>
    </row>
    <row r="31" spans="1:9" ht="26" customHeight="1" x14ac:dyDescent="0.45">
      <c r="A31" s="9"/>
      <c r="B31" s="9"/>
      <c r="C31" s="9"/>
      <c r="D31" s="9"/>
      <c r="E31" s="9"/>
      <c r="F31" s="9"/>
      <c r="G31" s="9"/>
      <c r="H31" s="2">
        <f t="shared" si="4"/>
        <v>0</v>
      </c>
      <c r="I31" s="1" t="str">
        <f t="shared" si="1"/>
        <v/>
      </c>
    </row>
    <row r="32" spans="1:9" ht="26" customHeight="1" x14ac:dyDescent="0.45">
      <c r="A32" s="6"/>
      <c r="B32" s="6"/>
      <c r="C32" s="6"/>
      <c r="D32" s="6"/>
      <c r="E32" s="6"/>
      <c r="F32" s="6"/>
      <c r="G32" s="6"/>
      <c r="H32" s="2">
        <f t="shared" si="4"/>
        <v>0</v>
      </c>
      <c r="I32" s="1" t="str">
        <f t="shared" si="1"/>
        <v/>
      </c>
    </row>
    <row r="33" spans="1:9" ht="26" customHeight="1" x14ac:dyDescent="0.45">
      <c r="A33" s="9"/>
      <c r="B33" s="9"/>
      <c r="C33" s="9"/>
      <c r="D33" s="9"/>
      <c r="E33" s="9"/>
      <c r="F33" s="9"/>
      <c r="G33" s="9"/>
      <c r="H33" s="2">
        <f t="shared" si="4"/>
        <v>0</v>
      </c>
      <c r="I33" s="1" t="str">
        <f t="shared" si="1"/>
        <v/>
      </c>
    </row>
    <row r="34" spans="1:9" ht="26" customHeight="1" x14ac:dyDescent="0.45">
      <c r="A34" s="6"/>
      <c r="B34" s="6"/>
      <c r="C34" s="6"/>
      <c r="D34" s="6"/>
      <c r="E34" s="6"/>
      <c r="F34" s="6"/>
      <c r="G34" s="6"/>
      <c r="H34" s="2">
        <f t="shared" si="4"/>
        <v>0</v>
      </c>
      <c r="I34" s="1" t="str">
        <f t="shared" si="1"/>
        <v/>
      </c>
    </row>
    <row r="35" spans="1:9" ht="26" customHeight="1" x14ac:dyDescent="0.45">
      <c r="A35" s="9"/>
      <c r="B35" s="9"/>
      <c r="C35" s="9"/>
      <c r="D35" s="9"/>
      <c r="E35" s="9"/>
      <c r="F35" s="9"/>
      <c r="G35" s="9"/>
      <c r="H35" s="2">
        <f t="shared" si="4"/>
        <v>0</v>
      </c>
      <c r="I35" s="1" t="str">
        <f t="shared" si="1"/>
        <v/>
      </c>
    </row>
    <row r="36" spans="1:9" ht="26" customHeight="1" x14ac:dyDescent="0.45">
      <c r="A36" s="6"/>
      <c r="B36" s="6"/>
      <c r="C36" s="6"/>
      <c r="D36" s="6"/>
      <c r="E36" s="6"/>
      <c r="F36" s="6"/>
      <c r="G36" s="6"/>
      <c r="H36" s="2">
        <f t="shared" si="4"/>
        <v>0</v>
      </c>
      <c r="I36" s="1" t="str">
        <f t="shared" si="1"/>
        <v/>
      </c>
    </row>
    <row r="37" spans="1:9" ht="26" customHeight="1" x14ac:dyDescent="0.45">
      <c r="A37" s="6"/>
      <c r="B37" s="6"/>
      <c r="C37" s="6"/>
      <c r="D37" s="6"/>
      <c r="E37" s="6"/>
      <c r="F37" s="6"/>
      <c r="G37" s="6"/>
      <c r="H37" s="2">
        <f t="shared" si="4"/>
        <v>0</v>
      </c>
      <c r="I37" s="1" t="str">
        <f t="shared" si="1"/>
        <v/>
      </c>
    </row>
  </sheetData>
  <sheetProtection sheet="1" formatColumns="0" formatRows="0"/>
  <conditionalFormatting sqref="H3:I37">
    <cfRule type="cellIs" dxfId="0" priority="1" operator="equal">
      <formula>0</formula>
    </cfRule>
  </conditionalFormatting>
  <pageMargins left="0.7" right="0.7" top="0.75" bottom="0.75" header="0.3" footer="0.3"/>
  <headerFooter>
    <oddHeader>&amp;L&amp;"Calibri"&amp;12&amp;K00B294 Proprietário-Proprietary&amp;1#_x000D_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1E25-80AE-442C-8DC2-5AC7041CA1F7}">
  <dimension ref="A1"/>
  <sheetViews>
    <sheetView zoomScale="70" zoomScaleNormal="70" workbookViewId="0">
      <selection activeCell="I54" sqref="I5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Planeamento BRAVECTO injetável</vt:lpstr>
      <vt:lpstr>RCM Bravecto injetável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Afonso, Rita</dc:creator>
  <cp:lastModifiedBy>CABRITA DE ASCENSAO, Teresa</cp:lastModifiedBy>
  <dcterms:created xsi:type="dcterms:W3CDTF">2024-10-01T15:13:28Z</dcterms:created>
  <dcterms:modified xsi:type="dcterms:W3CDTF">2024-10-25T09:06:34Z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977685-b576-4c74-9fd2-0710be4cc019_Enabled">
    <vt:lpwstr>true</vt:lpwstr>
  </property>
  <property fmtid="{D5CDD505-2E9C-101B-9397-08002B2CF9AE}" pid="3" name="MSIP_Label_80977685-b576-4c74-9fd2-0710be4cc019_SetDate">
    <vt:lpwstr>2024-10-04T09:59:57Z</vt:lpwstr>
  </property>
  <property fmtid="{D5CDD505-2E9C-101B-9397-08002B2CF9AE}" pid="4" name="MSIP_Label_80977685-b576-4c74-9fd2-0710be4cc019_Method">
    <vt:lpwstr>Privileged</vt:lpwstr>
  </property>
  <property fmtid="{D5CDD505-2E9C-101B-9397-08002B2CF9AE}" pid="5" name="MSIP_Label_80977685-b576-4c74-9fd2-0710be4cc019_Name">
    <vt:lpwstr>Portuguese - Proprietary</vt:lpwstr>
  </property>
  <property fmtid="{D5CDD505-2E9C-101B-9397-08002B2CF9AE}" pid="6" name="MSIP_Label_80977685-b576-4c74-9fd2-0710be4cc019_SiteId">
    <vt:lpwstr>a00de4ec-48a8-43a6-be74-e31274e2060d</vt:lpwstr>
  </property>
  <property fmtid="{D5CDD505-2E9C-101B-9397-08002B2CF9AE}" pid="7" name="MSIP_Label_80977685-b576-4c74-9fd2-0710be4cc019_ActionId">
    <vt:lpwstr>1da415f1-b29d-4e5c-afa6-e1d2b384450b</vt:lpwstr>
  </property>
  <property fmtid="{D5CDD505-2E9C-101B-9397-08002B2CF9AE}" pid="8" name="MSIP_Label_80977685-b576-4c74-9fd2-0710be4cc019_ContentBits">
    <vt:lpwstr>1</vt:lpwstr>
  </property>
  <property fmtid="{D5CDD505-2E9C-101B-9397-08002B2CF9AE}" pid="9" name="_AdHocReviewCycleID">
    <vt:i4>1726548018</vt:i4>
  </property>
  <property fmtid="{D5CDD505-2E9C-101B-9397-08002B2CF9AE}" pid="10" name="_NewReviewCycle">
    <vt:lpwstr/>
  </property>
  <property fmtid="{D5CDD505-2E9C-101B-9397-08002B2CF9AE}" pid="11" name="_EmailSubject">
    <vt:lpwstr/>
  </property>
  <property fmtid="{D5CDD505-2E9C-101B-9397-08002B2CF9AE}" pid="12" name="_AuthorEmail">
    <vt:lpwstr>teresa.cabrita@merck.com</vt:lpwstr>
  </property>
  <property fmtid="{D5CDD505-2E9C-101B-9397-08002B2CF9AE}" pid="13" name="_AuthorEmailDisplayName">
    <vt:lpwstr>CABRITA DE ASCENSAO, Teresa</vt:lpwstr>
  </property>
</Properties>
</file>